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EF962651-6EF6-46FF-A295-9E5AAF793BFA}"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<sst xmlns="http://schemas.openxmlformats.org/spreadsheetml/2006/main" count="2796" uniqueCount="886">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</sst>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69" customHeight="1" x14ac:dyDescent="0.25">
      <c r="A10" s="101" t="s">
        <v>148</v>
      </c>
      <c r="B10" s="102"/>
      <c r="C10" s="94" t="str">
        <f>VLOOKUP(A10,'TRE- BLOQUE 1'!1:1048576,5,0)</f>
        <v>G. Economía y Política del Transporte</v>
      </c>
      <c r="D10" s="94"/>
      <c r="E10" s="94"/>
      <c r="F10" s="94"/>
      <c r="G10" s="94" t="str">
        <f>VLOOKUP(A10,'TRE- BLOQUE 1'!1:1048576,7,0)</f>
        <v>Experto/a 2</v>
      </c>
      <c r="H10" s="94"/>
      <c r="I10" s="95" t="str">
        <f>VLOOKUP(A10,'TRE- BLOQUE 1'!1:1048576,10,0)</f>
        <v>Relaciones Institucionales ámbito portuario</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66.8" customHeight="1" thickTop="1" thickBot="1" x14ac:dyDescent="0.3">
      <c r="A17" s="142" t="str">
        <f>VLOOKUP(A10,'TRE- BLOQUE 1'!1:1048576,18,0)</f>
        <v>Al menos 20 años de experiencia empresarial e institucional</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qpqw0tOOPCSM/0slHsSoQCD3066iNNm5YP1qp3Vkdc8px+YPEg2FXx2SY496yi7miAbybVbij7EgFRW97oUsug==" saltValue="k1GIr1fTwXocHjU+Ddp1N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2023-02-27T11:46:59Z</dcterms:modified>
</cp:coreProperties>
</file>